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6" i="1" l="1"/>
  <c r="G7" i="1"/>
  <c r="G4" i="1"/>
  <c r="G3" i="1"/>
  <c r="G5" i="1"/>
  <c r="G8" i="1"/>
  <c r="G9" i="1"/>
  <c r="G2" i="1"/>
</calcChain>
</file>

<file path=xl/sharedStrings.xml><?xml version="1.0" encoding="utf-8"?>
<sst xmlns="http://schemas.openxmlformats.org/spreadsheetml/2006/main" count="39" uniqueCount="30">
  <si>
    <t>ФИО</t>
  </si>
  <si>
    <t>Название школы</t>
  </si>
  <si>
    <t>Класс</t>
  </si>
  <si>
    <t>Предмет</t>
  </si>
  <si>
    <t>Математика</t>
  </si>
  <si>
    <t>ЧЕБУРКОВА АНАСТАСИЯ</t>
  </si>
  <si>
    <t>УникУм-Новроссийск</t>
  </si>
  <si>
    <t>Сова Элина</t>
  </si>
  <si>
    <t>МБОУ СОШ п. Горный</t>
  </si>
  <si>
    <t>Коверзнев Тимофей</t>
  </si>
  <si>
    <t>МБОУ СОШ №112 г. Новосибирск</t>
  </si>
  <si>
    <t>Лихачев Александр</t>
  </si>
  <si>
    <t xml:space="preserve">МБОУ СОШ№6 г.Георгиевск </t>
  </si>
  <si>
    <t>Шевелёва Виктория</t>
  </si>
  <si>
    <t>ПАСТУХОВА МАРЬЯНА</t>
  </si>
  <si>
    <t xml:space="preserve">МКОУ Устьянская СОШ </t>
  </si>
  <si>
    <t>Мельников Роман</t>
  </si>
  <si>
    <t>МБДОУ №29 г. Калуги</t>
  </si>
  <si>
    <t>Кулагина Валерия</t>
  </si>
  <si>
    <t>3 класс</t>
  </si>
  <si>
    <t>1 класс</t>
  </si>
  <si>
    <t>4 класс</t>
  </si>
  <si>
    <t>Дошкольник</t>
  </si>
  <si>
    <t>Биология/Окружающий мир</t>
  </si>
  <si>
    <t>Русский язык/Обучение грамоте</t>
  </si>
  <si>
    <t>Заявка</t>
  </si>
  <si>
    <t>Статус</t>
  </si>
  <si>
    <t>Балл</t>
  </si>
  <si>
    <t>МБОУ "Курортская СОШ"</t>
  </si>
  <si>
    <t>МБОУ СОШ пгт. Ярославский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</si>
</sst>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Normal="100" workbookViewId="0">
      <selection activeCell="E12" sqref="E12"/>
    </sheetView>
  </sheetViews>
  <sheetFormatPr defaultRowHeight="15" x14ac:dyDescent="0.25"/>
  <cols>
    <col min="1" max="1" width="23.42578125" style="5" bestFit="1" customWidth="1"/>
    <col min="2" max="2" width="31.5703125" bestFit="1" customWidth="1"/>
    <col min="3" max="3" width="7" bestFit="1" customWidth="1"/>
    <col min="4" max="4" width="31.42578125" bestFit="1" customWidth="1"/>
    <col min="5" max="5" width="12.7109375" bestFit="1" customWidth="1"/>
    <col min="6" max="6" width="5.42578125" bestFit="1" customWidth="1"/>
    <col min="7" max="7" width="20.5703125" bestFit="1" customWidth="1"/>
  </cols>
  <sheetData>
    <row r="1" spans="1:7" s="1" customFormat="1" x14ac:dyDescent="0.25">
      <c r="A1" s="2" t="s">
        <v>0</v>
      </c>
      <c r="B1" s="2" t="s">
        <v>1</v>
      </c>
      <c r="C1" s="2" t="s">
        <v>25</v>
      </c>
      <c r="D1" s="2" t="s">
        <v>3</v>
      </c>
      <c r="E1" s="2" t="s">
        <v>2</v>
      </c>
      <c r="F1" s="2" t="s">
        <v>27</v>
      </c>
      <c r="G1" s="2" t="s">
        <v>26</v>
      </c>
    </row>
    <row r="2" spans="1:7" x14ac:dyDescent="0.25">
      <c r="A2" s="4" t="s">
        <v>16</v>
      </c>
      <c r="B2" s="3" t="s">
        <v>15</v>
      </c>
      <c r="C2" s="3">
        <v>6537</v>
      </c>
      <c r="D2" s="3" t="s">
        <v>4</v>
      </c>
      <c r="E2" s="3" t="s">
        <v>20</v>
      </c>
      <c r="F2" s="3">
        <v>15</v>
      </c>
      <c r="G2" s="3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4" t="s">
        <v>11</v>
      </c>
      <c r="B3" s="3" t="s">
        <v>10</v>
      </c>
      <c r="C3" s="3">
        <v>5110</v>
      </c>
      <c r="D3" s="3" t="s">
        <v>4</v>
      </c>
      <c r="E3" s="3" t="s">
        <v>20</v>
      </c>
      <c r="F3" s="3">
        <v>15</v>
      </c>
      <c r="G3" s="3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4" t="s">
        <v>9</v>
      </c>
      <c r="B4" s="3" t="s">
        <v>8</v>
      </c>
      <c r="C4" s="3">
        <v>4924</v>
      </c>
      <c r="D4" s="3" t="s">
        <v>23</v>
      </c>
      <c r="E4" s="3" t="s">
        <v>19</v>
      </c>
      <c r="F4" s="3">
        <v>15</v>
      </c>
      <c r="G4" s="3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4" t="s">
        <v>13</v>
      </c>
      <c r="B5" s="3" t="s">
        <v>12</v>
      </c>
      <c r="C5" s="3">
        <v>6102</v>
      </c>
      <c r="D5" s="3" t="s">
        <v>24</v>
      </c>
      <c r="E5" s="3" t="s">
        <v>19</v>
      </c>
      <c r="F5" s="3">
        <v>15</v>
      </c>
      <c r="G5" s="3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4" t="s">
        <v>5</v>
      </c>
      <c r="B6" s="3" t="s">
        <v>6</v>
      </c>
      <c r="C6" s="3">
        <v>4490</v>
      </c>
      <c r="D6" s="3" t="s">
        <v>4</v>
      </c>
      <c r="E6" s="3" t="s">
        <v>20</v>
      </c>
      <c r="F6" s="3">
        <v>15</v>
      </c>
      <c r="G6" s="3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4" t="s">
        <v>7</v>
      </c>
      <c r="B7" s="3" t="s">
        <v>29</v>
      </c>
      <c r="C7" s="3">
        <v>4863</v>
      </c>
      <c r="D7" s="3" t="s">
        <v>23</v>
      </c>
      <c r="E7" s="3" t="s">
        <v>21</v>
      </c>
      <c r="F7" s="3">
        <v>15</v>
      </c>
      <c r="G7" s="3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7" x14ac:dyDescent="0.25">
      <c r="A8" s="4" t="s">
        <v>18</v>
      </c>
      <c r="B8" s="3" t="s">
        <v>17</v>
      </c>
      <c r="C8" s="3">
        <v>6243</v>
      </c>
      <c r="D8" s="3" t="s">
        <v>4</v>
      </c>
      <c r="E8" s="3" t="s">
        <v>22</v>
      </c>
      <c r="F8" s="3">
        <v>15</v>
      </c>
      <c r="G8" s="3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7" x14ac:dyDescent="0.25">
      <c r="A9" s="4" t="s">
        <v>14</v>
      </c>
      <c r="B9" s="3" t="s">
        <v>28</v>
      </c>
      <c r="C9" s="3">
        <v>6331</v>
      </c>
      <c r="D9" s="3" t="s">
        <v>24</v>
      </c>
      <c r="E9" s="3" t="s">
        <v>20</v>
      </c>
      <c r="F9" s="3">
        <v>15</v>
      </c>
      <c r="G9" s="3" t="str">
        <f>IF(F9=15,"Дипломант I степени",IF(F9=14,"Дипломант II степени",IF(F9=13,"Дипломант III степени","участник")))</f>
        <v>Дипломант I степени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2024-03-27T07:44:31Z</dcterms:modified>
</cp:coreProperties>
</file>